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10" i="1"/>
  <c r="O11" i="1"/>
  <c r="O12" i="1"/>
  <c r="O13" i="1"/>
  <c r="O14" i="1"/>
  <c r="O15" i="1"/>
  <c r="O16" i="1"/>
  <c r="O4" i="1"/>
  <c r="Q5" i="1" l="1"/>
  <c r="Q6" i="1"/>
  <c r="Q7" i="1"/>
  <c r="Q8" i="1"/>
  <c r="Q9" i="1"/>
  <c r="Q10" i="1"/>
  <c r="Q11" i="1"/>
  <c r="Q12" i="1"/>
  <c r="Q13" i="1"/>
  <c r="Q14" i="1"/>
  <c r="Q15" i="1"/>
  <c r="Q16" i="1"/>
  <c r="Q4" i="1"/>
</calcChain>
</file>

<file path=xl/sharedStrings.xml><?xml version="1.0" encoding="utf-8"?>
<sst xmlns="http://schemas.openxmlformats.org/spreadsheetml/2006/main" count="15" uniqueCount="15">
  <si>
    <t>上场编号</t>
    <phoneticPr fontId="1" type="noConversion"/>
  </si>
  <si>
    <t>裁判1</t>
    <phoneticPr fontId="1" type="noConversion"/>
  </si>
  <si>
    <t>裁判2</t>
  </si>
  <si>
    <t>裁判3</t>
  </si>
  <si>
    <t>裁判4</t>
  </si>
  <si>
    <t>裁判5</t>
  </si>
  <si>
    <t>裁判6</t>
  </si>
  <si>
    <t>裁判7</t>
  </si>
  <si>
    <t>裁判8</t>
  </si>
  <si>
    <t>裁判9</t>
  </si>
  <si>
    <t>裁判10</t>
  </si>
  <si>
    <t>裁判11</t>
  </si>
  <si>
    <t>裁判12</t>
  </si>
  <si>
    <t>裁判13</t>
  </si>
  <si>
    <t>去掉最高、最低分后加权平均分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</si>
</sst>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16"/>
  <sheetViews>
    <sheetView tabSelected="1" workbookViewId="0">
      <selection activeCell="E16" sqref="E16"/>
    </sheetView>
  </sheetViews>
  <sheetFormatPr defaultRowHeight="13.5" x14ac:dyDescent="0.15"/>
  <cols>
    <col min="15" max="15" width="29.625" bestFit="1" customWidth="1"/>
  </cols>
  <sheetData>
    <row r="3" spans="1:17" x14ac:dyDescent="0.15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</row>
    <row r="4" spans="1:17" x14ac:dyDescent="0.15">
      <c r="A4">
        <v>1</v>
      </c>
      <c r="B4">
        <v>77</v>
      </c>
      <c r="C4">
        <v>65</v>
      </c>
      <c r="D4">
        <v>60</v>
      </c>
      <c r="E4">
        <v>75</v>
      </c>
      <c r="F4">
        <v>79</v>
      </c>
      <c r="G4">
        <v>91</v>
      </c>
      <c r="H4">
        <v>40</v>
      </c>
      <c r="I4">
        <v>65</v>
      </c>
      <c r="J4">
        <v>75</v>
      </c>
      <c r="K4">
        <v>95</v>
      </c>
      <c r="L4">
        <v>86</v>
      </c>
      <c r="M4">
        <v>84</v>
      </c>
      <c r="N4">
        <v>38</v>
      </c>
      <c r="O4">
        <f>TRIMMEAN(B4:N4,0.4)</f>
        <v>74</v>
      </c>
      <c r="P4">
        <v>0</v>
      </c>
      <c r="Q4">
        <f>SUM(O4:P4)</f>
        <v>74</v>
      </c>
    </row>
    <row r="5" spans="1:17" x14ac:dyDescent="0.15">
      <c r="A5">
        <v>2</v>
      </c>
      <c r="B5">
        <v>81</v>
      </c>
      <c r="C5">
        <v>60</v>
      </c>
      <c r="D5">
        <v>65</v>
      </c>
      <c r="E5">
        <v>80</v>
      </c>
      <c r="F5">
        <v>62</v>
      </c>
      <c r="G5">
        <v>90</v>
      </c>
      <c r="H5">
        <v>41</v>
      </c>
      <c r="I5">
        <v>70</v>
      </c>
      <c r="J5">
        <v>80</v>
      </c>
      <c r="K5">
        <v>80</v>
      </c>
      <c r="L5">
        <v>98</v>
      </c>
      <c r="M5">
        <v>83</v>
      </c>
      <c r="N5">
        <v>35</v>
      </c>
      <c r="O5">
        <f t="shared" ref="O5:O16" si="0">TRIMMEAN(B5:N5,0.4)</f>
        <v>73.444444444444443</v>
      </c>
      <c r="P5">
        <v>0</v>
      </c>
      <c r="Q5">
        <f t="shared" ref="Q5:Q16" si="1">SUM(O5:P5)</f>
        <v>73.444444444444443</v>
      </c>
    </row>
    <row r="6" spans="1:17" x14ac:dyDescent="0.15">
      <c r="A6">
        <v>3</v>
      </c>
      <c r="B6">
        <v>78</v>
      </c>
      <c r="C6">
        <v>96</v>
      </c>
      <c r="D6">
        <v>70</v>
      </c>
      <c r="E6">
        <v>72</v>
      </c>
      <c r="F6">
        <v>72</v>
      </c>
      <c r="G6">
        <v>93</v>
      </c>
      <c r="H6">
        <v>50</v>
      </c>
      <c r="I6">
        <v>90</v>
      </c>
      <c r="J6">
        <v>72</v>
      </c>
      <c r="K6">
        <v>80</v>
      </c>
      <c r="L6">
        <v>80</v>
      </c>
      <c r="M6">
        <v>60</v>
      </c>
      <c r="N6">
        <v>95</v>
      </c>
      <c r="O6">
        <f t="shared" si="0"/>
        <v>78.555555555555557</v>
      </c>
      <c r="P6">
        <v>10</v>
      </c>
      <c r="Q6">
        <f t="shared" si="1"/>
        <v>88.555555555555557</v>
      </c>
    </row>
    <row r="7" spans="1:17" x14ac:dyDescent="0.15">
      <c r="A7">
        <v>5</v>
      </c>
      <c r="B7">
        <v>95</v>
      </c>
      <c r="C7">
        <v>50</v>
      </c>
      <c r="D7">
        <v>98</v>
      </c>
      <c r="E7">
        <v>99</v>
      </c>
      <c r="F7">
        <v>75</v>
      </c>
      <c r="G7">
        <v>89</v>
      </c>
      <c r="H7">
        <v>45</v>
      </c>
      <c r="I7">
        <v>65</v>
      </c>
      <c r="J7">
        <v>60</v>
      </c>
      <c r="K7">
        <v>85</v>
      </c>
      <c r="L7">
        <v>73</v>
      </c>
      <c r="M7">
        <v>65</v>
      </c>
      <c r="N7">
        <v>20</v>
      </c>
      <c r="O7">
        <f t="shared" si="0"/>
        <v>73</v>
      </c>
      <c r="P7">
        <v>5</v>
      </c>
      <c r="Q7">
        <f t="shared" si="1"/>
        <v>78</v>
      </c>
    </row>
    <row r="8" spans="1:17" x14ac:dyDescent="0.15">
      <c r="A8">
        <v>6</v>
      </c>
      <c r="B8">
        <v>82</v>
      </c>
      <c r="C8">
        <v>96</v>
      </c>
      <c r="D8">
        <v>80</v>
      </c>
      <c r="E8">
        <v>80</v>
      </c>
      <c r="F8">
        <v>90</v>
      </c>
      <c r="G8">
        <v>92</v>
      </c>
      <c r="H8">
        <v>60</v>
      </c>
      <c r="I8">
        <v>90</v>
      </c>
      <c r="J8">
        <v>85</v>
      </c>
      <c r="K8">
        <v>85</v>
      </c>
      <c r="L8">
        <v>75</v>
      </c>
      <c r="M8">
        <v>65</v>
      </c>
      <c r="N8">
        <v>80</v>
      </c>
      <c r="O8">
        <f t="shared" si="0"/>
        <v>83</v>
      </c>
      <c r="P8">
        <v>10</v>
      </c>
      <c r="Q8">
        <f t="shared" si="1"/>
        <v>93</v>
      </c>
    </row>
    <row r="9" spans="1:17" x14ac:dyDescent="0.15">
      <c r="A9">
        <v>7</v>
      </c>
      <c r="B9">
        <v>76</v>
      </c>
      <c r="C9">
        <v>60</v>
      </c>
      <c r="D9">
        <v>60</v>
      </c>
      <c r="E9">
        <v>70</v>
      </c>
      <c r="F9">
        <v>82</v>
      </c>
      <c r="G9">
        <v>90</v>
      </c>
      <c r="H9">
        <v>50</v>
      </c>
      <c r="I9">
        <v>60</v>
      </c>
      <c r="J9">
        <v>70</v>
      </c>
      <c r="K9">
        <v>80</v>
      </c>
      <c r="L9">
        <v>80</v>
      </c>
      <c r="M9">
        <v>98</v>
      </c>
      <c r="N9">
        <v>38</v>
      </c>
      <c r="O9">
        <f t="shared" si="0"/>
        <v>70.888888888888886</v>
      </c>
      <c r="P9">
        <v>5</v>
      </c>
      <c r="Q9">
        <f t="shared" si="1"/>
        <v>75.888888888888886</v>
      </c>
    </row>
    <row r="10" spans="1:17" x14ac:dyDescent="0.15">
      <c r="A10">
        <v>8</v>
      </c>
      <c r="B10">
        <v>99</v>
      </c>
      <c r="C10">
        <v>65</v>
      </c>
      <c r="D10">
        <v>95</v>
      </c>
      <c r="E10">
        <v>95</v>
      </c>
      <c r="F10">
        <v>90</v>
      </c>
      <c r="G10">
        <v>92</v>
      </c>
      <c r="H10">
        <v>45</v>
      </c>
      <c r="I10">
        <v>75</v>
      </c>
      <c r="J10">
        <v>80</v>
      </c>
      <c r="K10">
        <v>95</v>
      </c>
      <c r="L10">
        <v>75</v>
      </c>
      <c r="M10">
        <v>80</v>
      </c>
      <c r="N10">
        <v>35</v>
      </c>
      <c r="O10">
        <f t="shared" si="0"/>
        <v>83</v>
      </c>
      <c r="P10">
        <v>0</v>
      </c>
      <c r="Q10">
        <f t="shared" si="1"/>
        <v>83</v>
      </c>
    </row>
    <row r="11" spans="1:17" x14ac:dyDescent="0.15">
      <c r="A11">
        <v>9</v>
      </c>
      <c r="B11">
        <v>60</v>
      </c>
      <c r="C11">
        <v>65</v>
      </c>
      <c r="D11">
        <v>60</v>
      </c>
      <c r="E11">
        <v>65</v>
      </c>
      <c r="F11">
        <v>65</v>
      </c>
      <c r="G11">
        <v>92</v>
      </c>
      <c r="H11">
        <v>42</v>
      </c>
      <c r="I11">
        <v>50</v>
      </c>
      <c r="J11">
        <v>98</v>
      </c>
      <c r="K11">
        <v>75</v>
      </c>
      <c r="L11">
        <v>72</v>
      </c>
      <c r="M11">
        <v>65</v>
      </c>
      <c r="N11">
        <v>30</v>
      </c>
      <c r="O11">
        <f t="shared" si="0"/>
        <v>64.111111111111114</v>
      </c>
      <c r="P11">
        <v>-10</v>
      </c>
      <c r="Q11">
        <f t="shared" si="1"/>
        <v>54.111111111111114</v>
      </c>
    </row>
    <row r="12" spans="1:17" x14ac:dyDescent="0.15">
      <c r="A12">
        <v>11</v>
      </c>
      <c r="B12">
        <v>64</v>
      </c>
      <c r="C12">
        <v>50</v>
      </c>
      <c r="D12">
        <v>65</v>
      </c>
      <c r="E12">
        <v>65</v>
      </c>
      <c r="F12">
        <v>67</v>
      </c>
      <c r="G12">
        <v>93</v>
      </c>
      <c r="H12">
        <v>40</v>
      </c>
      <c r="I12">
        <v>60</v>
      </c>
      <c r="J12">
        <v>98</v>
      </c>
      <c r="K12">
        <v>80</v>
      </c>
      <c r="L12">
        <v>70</v>
      </c>
      <c r="M12">
        <v>30</v>
      </c>
      <c r="N12">
        <v>45</v>
      </c>
      <c r="O12">
        <f t="shared" si="0"/>
        <v>62.888888888888886</v>
      </c>
      <c r="P12">
        <v>0</v>
      </c>
      <c r="Q12">
        <f t="shared" si="1"/>
        <v>62.888888888888886</v>
      </c>
    </row>
    <row r="13" spans="1:17" x14ac:dyDescent="0.15">
      <c r="A13">
        <v>12</v>
      </c>
      <c r="B13">
        <v>70</v>
      </c>
      <c r="C13">
        <v>60</v>
      </c>
      <c r="D13">
        <v>71</v>
      </c>
      <c r="E13">
        <v>72</v>
      </c>
      <c r="F13">
        <v>72</v>
      </c>
      <c r="G13">
        <v>90</v>
      </c>
      <c r="H13">
        <v>99</v>
      </c>
      <c r="I13">
        <v>70</v>
      </c>
      <c r="J13">
        <v>70</v>
      </c>
      <c r="K13">
        <v>85</v>
      </c>
      <c r="L13">
        <v>76</v>
      </c>
      <c r="M13">
        <v>30</v>
      </c>
      <c r="N13">
        <v>95</v>
      </c>
      <c r="O13">
        <f t="shared" si="0"/>
        <v>75.111111111111114</v>
      </c>
      <c r="P13">
        <v>0</v>
      </c>
      <c r="Q13">
        <f t="shared" si="1"/>
        <v>75.111111111111114</v>
      </c>
    </row>
    <row r="14" spans="1:17" x14ac:dyDescent="0.15">
      <c r="A14">
        <v>13</v>
      </c>
      <c r="B14">
        <v>60</v>
      </c>
      <c r="C14">
        <v>70</v>
      </c>
      <c r="D14">
        <v>50</v>
      </c>
      <c r="E14">
        <v>60</v>
      </c>
      <c r="F14">
        <v>79</v>
      </c>
      <c r="G14">
        <v>89</v>
      </c>
      <c r="H14">
        <v>98</v>
      </c>
      <c r="I14">
        <v>90</v>
      </c>
      <c r="J14">
        <v>75</v>
      </c>
      <c r="K14">
        <v>85</v>
      </c>
      <c r="L14">
        <v>80</v>
      </c>
      <c r="M14">
        <v>20</v>
      </c>
      <c r="N14">
        <v>99</v>
      </c>
      <c r="O14">
        <f t="shared" si="0"/>
        <v>76.444444444444443</v>
      </c>
      <c r="P14">
        <v>-15</v>
      </c>
      <c r="Q14">
        <f t="shared" si="1"/>
        <v>61.444444444444443</v>
      </c>
    </row>
    <row r="15" spans="1:17" x14ac:dyDescent="0.15">
      <c r="A15">
        <v>14</v>
      </c>
      <c r="B15">
        <v>75</v>
      </c>
      <c r="C15">
        <v>76</v>
      </c>
      <c r="D15">
        <v>75</v>
      </c>
      <c r="E15">
        <v>75</v>
      </c>
      <c r="F15">
        <v>95</v>
      </c>
      <c r="G15">
        <v>90</v>
      </c>
      <c r="H15">
        <v>40</v>
      </c>
      <c r="I15">
        <v>75</v>
      </c>
      <c r="J15">
        <v>66</v>
      </c>
      <c r="K15">
        <v>90</v>
      </c>
      <c r="L15">
        <v>75</v>
      </c>
      <c r="M15">
        <v>40</v>
      </c>
      <c r="N15">
        <v>32</v>
      </c>
      <c r="O15">
        <f t="shared" si="0"/>
        <v>71.888888888888886</v>
      </c>
      <c r="P15">
        <v>5</v>
      </c>
      <c r="Q15">
        <f t="shared" si="1"/>
        <v>76.888888888888886</v>
      </c>
    </row>
    <row r="16" spans="1:17" x14ac:dyDescent="0.15">
      <c r="A16">
        <v>15</v>
      </c>
      <c r="B16">
        <v>95</v>
      </c>
      <c r="C16">
        <v>65</v>
      </c>
      <c r="D16" s="1">
        <v>98</v>
      </c>
      <c r="E16" s="1">
        <v>99</v>
      </c>
      <c r="F16">
        <v>80</v>
      </c>
      <c r="G16">
        <v>90</v>
      </c>
      <c r="H16">
        <v>50</v>
      </c>
      <c r="I16">
        <v>70</v>
      </c>
      <c r="J16">
        <v>76</v>
      </c>
      <c r="K16">
        <v>90</v>
      </c>
      <c r="L16">
        <v>76</v>
      </c>
      <c r="M16" s="1">
        <v>30</v>
      </c>
      <c r="N16" s="1">
        <v>33</v>
      </c>
      <c r="O16">
        <f t="shared" si="0"/>
        <v>76.888888888888886</v>
      </c>
      <c r="P16">
        <v>5</v>
      </c>
      <c r="Q16">
        <f t="shared" si="1"/>
        <v>81.888888888888886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2015-10-18T15:47:48Z</dcterms:modified>
</cp:coreProperties>
</file>